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Información presupuestaria/"/>
    </mc:Choice>
  </mc:AlternateContent>
  <xr:revisionPtr revIDLastSave="2" documentId="8_{34AABA34-42E0-4757-A588-20F3C89B7CCE}" xr6:coauthVersionLast="47" xr6:coauthVersionMax="47" xr10:uidLastSave="{F5B595A4-1B37-41EB-97A2-B7A22F566FE2}"/>
  <bookViews>
    <workbookView xWindow="-120" yWindow="-120" windowWidth="29040" windowHeight="15840" xr2:uid="{5CE964A3-52E0-42F1-A53E-80893593FFA6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9" i="1" s="1"/>
  <c r="G25" i="1"/>
  <c r="F25" i="1"/>
  <c r="D25" i="1"/>
  <c r="C25" i="1"/>
  <c r="E24" i="1"/>
  <c r="H24" i="1" s="1"/>
  <c r="H23" i="1"/>
  <c r="E23" i="1"/>
  <c r="E22" i="1"/>
  <c r="E25" i="1" s="1"/>
  <c r="H21" i="1"/>
  <c r="E21" i="1"/>
  <c r="G14" i="1"/>
  <c r="F14" i="1"/>
  <c r="D14" i="1"/>
  <c r="C14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E14" i="1" s="1"/>
  <c r="H14" i="1" l="1"/>
  <c r="E39" i="1"/>
  <c r="H22" i="1"/>
  <c r="H25" i="1" s="1"/>
</calcChain>
</file>

<file path=xl/sharedStrings.xml><?xml version="1.0" encoding="utf-8"?>
<sst xmlns="http://schemas.openxmlformats.org/spreadsheetml/2006/main" count="55" uniqueCount="33">
  <si>
    <t>INSTITUTO TECNOLÓGICO SUPERIOR DE PURÍSIMA DEL RINCÓN
Estado Analítico del Ejercicio del Presupuesto de Egresos
Clasificación Administrativa
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</si>
  <si>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</si>
  <si>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</si>
  <si>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</si>
  <si>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</si>
  <si>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</si>
  <si>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</si>
  <si>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</si>
  <si>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</si>
  <si>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</si>
  <si>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</si>
  <si>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 LA DIRECCIÓN GENERAL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</si>
  <si>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</si>
  <si>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</si>
  <si>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</si>
  <si>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</si>
  <si>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</si>
  <si>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</si>
  <si>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</si>
  <si>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</si>
  <si>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</si>
  <si>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</si>
  <si>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</si>
  <si>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</si>
  <si>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INSTITUTO TECNOLÓGICO SUPERIOR DE PURÍSIMA DEL RINCÓN
Estado Analítico del Ejercicio del Presupuesto de Egresos
Clasificación Administrativa (Sector Paraestatal)
Del 1 de Enero al 30 de Junio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</si>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</sst>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4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3" fontId="0" fillId="0" borderId="4" xfId="0" applyNumberFormat="1" applyBorder="1" applyProtection="1">
      <protection locked="0"/>
    </xf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 wrapText="1"/>
    </xf>
    <xf numFmtId="3" fontId="0" fillId="0" borderId="7" xfId="0" applyNumberFormat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3" fontId="0" fillId="0" borderId="1" xfId="0" applyNumberForma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wrapText="1"/>
      <protection locked="0"/>
    </xf>
  </cellXfs>
  <cellStyles count="2">
    <cellStyle name="Normal" xfId="0" builtinId="0"/>
    <cellStyle name="Normal 3" xfId="1" xr:uid="{6C5B63F7-53DC-4C67-ADD4-DB4A2836EC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45</xdr:row>
      <xdr:rowOff>114300</xdr:rowOff>
    </xdr:from>
    <xdr:to>
      <xdr:col>6</xdr:col>
      <xdr:colOff>828676</xdr:colOff>
      <xdr:row>51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21FD2CF-52B2-4CEC-A66E-B5B5F29E3D91}"/>
            </a:ext>
          </a:extLst>
        </xdr:cNvPr>
        <xdr:cNvSpPr txBox="1"/>
      </xdr:nvSpPr>
      <xdr:spPr>
        <a:xfrm>
          <a:off x="6943725" y="8286750"/>
          <a:ext cx="2752726" cy="771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523875</xdr:colOff>
      <xdr:row>45</xdr:row>
      <xdr:rowOff>116187</xdr:rowOff>
    </xdr:from>
    <xdr:to>
      <xdr:col>1</xdr:col>
      <xdr:colOff>3113950</xdr:colOff>
      <xdr:row>51</xdr:row>
      <xdr:rowOff>38101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0DCE34C-A996-450E-A515-7CAB94044198}"/>
            </a:ext>
          </a:extLst>
        </xdr:cNvPr>
        <xdr:cNvSpPr txBox="1"/>
      </xdr:nvSpPr>
      <xdr:spPr>
        <a:xfrm>
          <a:off x="600075" y="8288637"/>
          <a:ext cx="2590075" cy="7791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D7F6-7113-4318-B233-9DEF01C95D3E}">
  <sheetPr>
    <pageSetUpPr fitToPage="1"/>
  </sheetPr>
  <dimension ref="A1:H41"/>
  <sheetViews>
    <sheetView showGridLines="0" tabSelected="1" workbookViewId="0">
      <selection activeCell="E9" sqref="E9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2" t="s">
        <v>0</v>
      </c>
      <c r="B1" s="3"/>
      <c r="C1" s="3"/>
      <c r="D1" s="3"/>
      <c r="E1" s="3"/>
      <c r="F1" s="3"/>
      <c r="G1" s="3"/>
      <c r="H1" s="4"/>
    </row>
    <row r="2" spans="1:8" x14ac:dyDescent="0.2">
      <c r="A2" s="5" t="s">
        <v>1</v>
      </c>
      <c r="B2" s="6"/>
      <c r="C2" s="2" t="s">
        <v>2</v>
      </c>
      <c r="D2" s="3"/>
      <c r="E2" s="3"/>
      <c r="F2" s="3"/>
      <c r="G2" s="4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0">
        <v>1</v>
      </c>
      <c r="D4" s="10">
        <v>2</v>
      </c>
      <c r="E4" s="10" t="s">
        <v>9</v>
      </c>
      <c r="F4" s="10">
        <v>4</v>
      </c>
      <c r="G4" s="10">
        <v>5</v>
      </c>
      <c r="H4" s="10" t="s">
        <v>10</v>
      </c>
    </row>
    <row r="5" spans="1:8" x14ac:dyDescent="0.2">
      <c r="A5" s="14"/>
      <c r="B5" s="15"/>
      <c r="C5" s="16"/>
      <c r="D5" s="16"/>
      <c r="E5" s="16"/>
      <c r="F5" s="16"/>
      <c r="G5" s="16"/>
      <c r="H5" s="16"/>
    </row>
    <row r="6" spans="1:8" x14ac:dyDescent="0.2">
      <c r="A6" s="17"/>
      <c r="B6" s="18" t="s">
        <v>11</v>
      </c>
      <c r="C6" s="19">
        <v>28374937</v>
      </c>
      <c r="D6" s="19">
        <v>27798210.449999999</v>
      </c>
      <c r="E6" s="19">
        <f>C6+D6</f>
        <v>56173147.450000003</v>
      </c>
      <c r="F6" s="19">
        <v>25490639.41</v>
      </c>
      <c r="G6" s="19">
        <v>25374270.18</v>
      </c>
      <c r="H6" s="19">
        <f>E6-F6</f>
        <v>30682508.040000003</v>
      </c>
    </row>
    <row r="7" spans="1:8" x14ac:dyDescent="0.2">
      <c r="A7" s="17"/>
      <c r="B7" s="18" t="s">
        <v>12</v>
      </c>
      <c r="C7" s="19">
        <v>0</v>
      </c>
      <c r="D7" s="19">
        <v>0</v>
      </c>
      <c r="E7" s="19">
        <f t="shared" ref="E7:E12" si="0">C7+D7</f>
        <v>0</v>
      </c>
      <c r="F7" s="19">
        <v>0</v>
      </c>
      <c r="G7" s="19">
        <v>0</v>
      </c>
      <c r="H7" s="19">
        <f t="shared" ref="H7:H12" si="1">E7-F7</f>
        <v>0</v>
      </c>
    </row>
    <row r="8" spans="1:8" x14ac:dyDescent="0.2">
      <c r="A8" s="17"/>
      <c r="B8" s="18" t="s">
        <v>13</v>
      </c>
      <c r="C8" s="19">
        <v>0</v>
      </c>
      <c r="D8" s="19">
        <v>0</v>
      </c>
      <c r="E8" s="19">
        <f t="shared" si="0"/>
        <v>0</v>
      </c>
      <c r="F8" s="19">
        <v>0</v>
      </c>
      <c r="G8" s="19">
        <v>0</v>
      </c>
      <c r="H8" s="19">
        <f t="shared" si="1"/>
        <v>0</v>
      </c>
    </row>
    <row r="9" spans="1:8" x14ac:dyDescent="0.2">
      <c r="A9" s="17"/>
      <c r="B9" s="18" t="s">
        <v>14</v>
      </c>
      <c r="C9" s="19">
        <v>0</v>
      </c>
      <c r="D9" s="19">
        <v>0</v>
      </c>
      <c r="E9" s="19">
        <f t="shared" si="0"/>
        <v>0</v>
      </c>
      <c r="F9" s="19">
        <v>0</v>
      </c>
      <c r="G9" s="19">
        <v>0</v>
      </c>
      <c r="H9" s="19">
        <f t="shared" si="1"/>
        <v>0</v>
      </c>
    </row>
    <row r="10" spans="1:8" x14ac:dyDescent="0.2">
      <c r="A10" s="17"/>
      <c r="B10" s="18" t="s">
        <v>15</v>
      </c>
      <c r="C10" s="19">
        <v>0</v>
      </c>
      <c r="D10" s="19">
        <v>0</v>
      </c>
      <c r="E10" s="19">
        <f t="shared" si="0"/>
        <v>0</v>
      </c>
      <c r="F10" s="19">
        <v>0</v>
      </c>
      <c r="G10" s="19">
        <v>0</v>
      </c>
      <c r="H10" s="19">
        <f t="shared" si="1"/>
        <v>0</v>
      </c>
    </row>
    <row r="11" spans="1:8" x14ac:dyDescent="0.2">
      <c r="A11" s="17"/>
      <c r="B11" s="18" t="s">
        <v>16</v>
      </c>
      <c r="C11" s="19">
        <v>0</v>
      </c>
      <c r="D11" s="19">
        <v>0</v>
      </c>
      <c r="E11" s="19">
        <f t="shared" si="0"/>
        <v>0</v>
      </c>
      <c r="F11" s="19">
        <v>0</v>
      </c>
      <c r="G11" s="19">
        <v>0</v>
      </c>
      <c r="H11" s="19">
        <f t="shared" si="1"/>
        <v>0</v>
      </c>
    </row>
    <row r="12" spans="1:8" x14ac:dyDescent="0.2">
      <c r="A12" s="17"/>
      <c r="B12" s="18" t="s">
        <v>17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1:8" x14ac:dyDescent="0.2">
      <c r="A13" s="17"/>
      <c r="B13" s="18"/>
      <c r="C13" s="19"/>
      <c r="D13" s="19"/>
      <c r="E13" s="19"/>
      <c r="F13" s="19"/>
      <c r="G13" s="19"/>
      <c r="H13" s="19"/>
    </row>
    <row r="14" spans="1:8" x14ac:dyDescent="0.2">
      <c r="A14" s="20"/>
      <c r="B14" s="21" t="s">
        <v>18</v>
      </c>
      <c r="C14" s="22">
        <f t="shared" ref="C14:H14" si="2">SUM(C6:C13)</f>
        <v>28374937</v>
      </c>
      <c r="D14" s="22">
        <f t="shared" si="2"/>
        <v>27798210.449999999</v>
      </c>
      <c r="E14" s="22">
        <f t="shared" si="2"/>
        <v>56173147.450000003</v>
      </c>
      <c r="F14" s="22">
        <f t="shared" si="2"/>
        <v>25490639.41</v>
      </c>
      <c r="G14" s="22">
        <f t="shared" si="2"/>
        <v>25374270.18</v>
      </c>
      <c r="H14" s="22">
        <f t="shared" si="2"/>
        <v>30682508.040000003</v>
      </c>
    </row>
    <row r="15" spans="1:8" x14ac:dyDescent="0.2">
      <c r="A15" s="23"/>
      <c r="B15" s="23"/>
      <c r="C15" s="23"/>
      <c r="D15" s="23"/>
      <c r="E15" s="23"/>
      <c r="F15" s="23"/>
      <c r="G15" s="23"/>
      <c r="H15" s="23"/>
    </row>
    <row r="16" spans="1:8" x14ac:dyDescent="0.2">
      <c r="A16" s="23"/>
      <c r="B16" s="23"/>
      <c r="C16" s="23"/>
      <c r="D16" s="23"/>
      <c r="E16" s="23"/>
      <c r="F16" s="23"/>
      <c r="G16" s="23"/>
      <c r="H16" s="23"/>
    </row>
    <row r="17" spans="1:8" ht="45" customHeight="1" x14ac:dyDescent="0.2">
      <c r="A17" s="2" t="s">
        <v>19</v>
      </c>
      <c r="B17" s="3"/>
      <c r="C17" s="3"/>
      <c r="D17" s="3"/>
      <c r="E17" s="3"/>
      <c r="F17" s="3"/>
      <c r="G17" s="3"/>
      <c r="H17" s="4"/>
    </row>
    <row r="18" spans="1:8" x14ac:dyDescent="0.2">
      <c r="A18" s="5" t="s">
        <v>1</v>
      </c>
      <c r="B18" s="6"/>
      <c r="C18" s="2" t="s">
        <v>2</v>
      </c>
      <c r="D18" s="3"/>
      <c r="E18" s="3"/>
      <c r="F18" s="3"/>
      <c r="G18" s="4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0">
        <v>1</v>
      </c>
      <c r="D20" s="10">
        <v>2</v>
      </c>
      <c r="E20" s="10" t="s">
        <v>9</v>
      </c>
      <c r="F20" s="10">
        <v>4</v>
      </c>
      <c r="G20" s="10">
        <v>5</v>
      </c>
      <c r="H20" s="10" t="s">
        <v>10</v>
      </c>
    </row>
    <row r="21" spans="1:8" x14ac:dyDescent="0.2">
      <c r="A21" s="17"/>
      <c r="B21" s="23" t="s">
        <v>20</v>
      </c>
      <c r="C21" s="19">
        <v>0</v>
      </c>
      <c r="D21" s="19">
        <v>0</v>
      </c>
      <c r="E21" s="19">
        <f>C21+D21</f>
        <v>0</v>
      </c>
      <c r="F21" s="19">
        <v>0</v>
      </c>
      <c r="G21" s="19">
        <v>0</v>
      </c>
      <c r="H21" s="19">
        <f>E21-F21</f>
        <v>0</v>
      </c>
    </row>
    <row r="22" spans="1:8" x14ac:dyDescent="0.2">
      <c r="A22" s="17"/>
      <c r="B22" s="23" t="s">
        <v>21</v>
      </c>
      <c r="C22" s="19">
        <v>0</v>
      </c>
      <c r="D22" s="19">
        <v>0</v>
      </c>
      <c r="E22" s="19">
        <f t="shared" ref="E22:E24" si="3">C22+D22</f>
        <v>0</v>
      </c>
      <c r="F22" s="19">
        <v>0</v>
      </c>
      <c r="G22" s="19">
        <v>0</v>
      </c>
      <c r="H22" s="19">
        <f t="shared" ref="H22:H24" si="4">E22-F22</f>
        <v>0</v>
      </c>
    </row>
    <row r="23" spans="1:8" x14ac:dyDescent="0.2">
      <c r="A23" s="17"/>
      <c r="B23" s="23" t="s">
        <v>22</v>
      </c>
      <c r="C23" s="19">
        <v>0</v>
      </c>
      <c r="D23" s="19">
        <v>0</v>
      </c>
      <c r="E23" s="19">
        <f t="shared" si="3"/>
        <v>0</v>
      </c>
      <c r="F23" s="19">
        <v>0</v>
      </c>
      <c r="G23" s="19">
        <v>0</v>
      </c>
      <c r="H23" s="19">
        <f t="shared" si="4"/>
        <v>0</v>
      </c>
    </row>
    <row r="24" spans="1:8" x14ac:dyDescent="0.2">
      <c r="A24" s="17"/>
      <c r="B24" s="23" t="s">
        <v>23</v>
      </c>
      <c r="C24" s="19">
        <v>0</v>
      </c>
      <c r="D24" s="19">
        <v>0</v>
      </c>
      <c r="E24" s="19">
        <f t="shared" si="3"/>
        <v>0</v>
      </c>
      <c r="F24" s="19">
        <v>0</v>
      </c>
      <c r="G24" s="19">
        <v>0</v>
      </c>
      <c r="H24" s="19">
        <f t="shared" si="4"/>
        <v>0</v>
      </c>
    </row>
    <row r="25" spans="1:8" x14ac:dyDescent="0.2">
      <c r="A25" s="20"/>
      <c r="B25" s="21" t="s">
        <v>18</v>
      </c>
      <c r="C25" s="22">
        <f t="shared" ref="C25:H25" si="5">SUM(C21:C24)</f>
        <v>0</v>
      </c>
      <c r="D25" s="22">
        <f t="shared" si="5"/>
        <v>0</v>
      </c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 t="shared" si="5"/>
        <v>0</v>
      </c>
    </row>
    <row r="26" spans="1:8" x14ac:dyDescent="0.2">
      <c r="A26" s="23"/>
      <c r="B26" s="23"/>
      <c r="C26" s="23"/>
      <c r="D26" s="23"/>
      <c r="E26" s="23"/>
      <c r="F26" s="23"/>
      <c r="G26" s="23"/>
      <c r="H26" s="23"/>
    </row>
    <row r="27" spans="1:8" x14ac:dyDescent="0.2">
      <c r="A27" s="23"/>
      <c r="B27" s="23"/>
      <c r="C27" s="23"/>
      <c r="D27" s="23"/>
      <c r="E27" s="23"/>
      <c r="F27" s="23"/>
      <c r="G27" s="23"/>
      <c r="H27" s="23"/>
    </row>
    <row r="28" spans="1:8" ht="45" customHeight="1" x14ac:dyDescent="0.2">
      <c r="A28" s="2" t="s">
        <v>24</v>
      </c>
      <c r="B28" s="3"/>
      <c r="C28" s="3"/>
      <c r="D28" s="3"/>
      <c r="E28" s="3"/>
      <c r="F28" s="3"/>
      <c r="G28" s="3"/>
      <c r="H28" s="4"/>
    </row>
    <row r="29" spans="1:8" x14ac:dyDescent="0.2">
      <c r="A29" s="5" t="s">
        <v>1</v>
      </c>
      <c r="B29" s="6"/>
      <c r="C29" s="2" t="s">
        <v>2</v>
      </c>
      <c r="D29" s="3"/>
      <c r="E29" s="3"/>
      <c r="F29" s="3"/>
      <c r="G29" s="4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0">
        <v>1</v>
      </c>
      <c r="D31" s="10">
        <v>2</v>
      </c>
      <c r="E31" s="10" t="s">
        <v>9</v>
      </c>
      <c r="F31" s="10">
        <v>4</v>
      </c>
      <c r="G31" s="10">
        <v>5</v>
      </c>
      <c r="H31" s="10" t="s">
        <v>10</v>
      </c>
    </row>
    <row r="32" spans="1:8" x14ac:dyDescent="0.2">
      <c r="A32" s="17"/>
      <c r="B32" s="24" t="s">
        <v>25</v>
      </c>
      <c r="C32" s="19">
        <v>28374937</v>
      </c>
      <c r="D32" s="19">
        <v>27798210.449999999</v>
      </c>
      <c r="E32" s="19">
        <f t="shared" ref="E32:E38" si="6">C32+D32</f>
        <v>56173147.450000003</v>
      </c>
      <c r="F32" s="19">
        <v>25490639.41</v>
      </c>
      <c r="G32" s="19">
        <v>25374270.18</v>
      </c>
      <c r="H32" s="19">
        <f t="shared" ref="H32:H38" si="7">E32-F32</f>
        <v>30682508.040000003</v>
      </c>
    </row>
    <row r="33" spans="1:8" x14ac:dyDescent="0.2">
      <c r="A33" s="17"/>
      <c r="B33" s="24" t="s">
        <v>26</v>
      </c>
      <c r="C33" s="19">
        <v>0</v>
      </c>
      <c r="D33" s="19">
        <v>0</v>
      </c>
      <c r="E33" s="19">
        <f t="shared" si="6"/>
        <v>0</v>
      </c>
      <c r="F33" s="19">
        <v>0</v>
      </c>
      <c r="G33" s="19">
        <v>0</v>
      </c>
      <c r="H33" s="19">
        <f t="shared" si="7"/>
        <v>0</v>
      </c>
    </row>
    <row r="34" spans="1:8" x14ac:dyDescent="0.2">
      <c r="A34" s="17"/>
      <c r="B34" s="24" t="s">
        <v>27</v>
      </c>
      <c r="C34" s="19">
        <v>0</v>
      </c>
      <c r="D34" s="19">
        <v>0</v>
      </c>
      <c r="E34" s="19">
        <f t="shared" si="6"/>
        <v>0</v>
      </c>
      <c r="F34" s="19">
        <v>0</v>
      </c>
      <c r="G34" s="19">
        <v>0</v>
      </c>
      <c r="H34" s="19">
        <f t="shared" si="7"/>
        <v>0</v>
      </c>
    </row>
    <row r="35" spans="1:8" x14ac:dyDescent="0.2">
      <c r="A35" s="17"/>
      <c r="B35" s="24" t="s">
        <v>28</v>
      </c>
      <c r="C35" s="19">
        <v>0</v>
      </c>
      <c r="D35" s="19">
        <v>0</v>
      </c>
      <c r="E35" s="19">
        <f t="shared" si="6"/>
        <v>0</v>
      </c>
      <c r="F35" s="19">
        <v>0</v>
      </c>
      <c r="G35" s="19">
        <v>0</v>
      </c>
      <c r="H35" s="19">
        <f t="shared" si="7"/>
        <v>0</v>
      </c>
    </row>
    <row r="36" spans="1:8" ht="11.25" customHeight="1" x14ac:dyDescent="0.2">
      <c r="A36" s="17"/>
      <c r="B36" s="24" t="s">
        <v>29</v>
      </c>
      <c r="C36" s="19">
        <v>0</v>
      </c>
      <c r="D36" s="19">
        <v>0</v>
      </c>
      <c r="E36" s="19">
        <f t="shared" si="6"/>
        <v>0</v>
      </c>
      <c r="F36" s="19">
        <v>0</v>
      </c>
      <c r="G36" s="19">
        <v>0</v>
      </c>
      <c r="H36" s="19">
        <f t="shared" si="7"/>
        <v>0</v>
      </c>
    </row>
    <row r="37" spans="1:8" x14ac:dyDescent="0.2">
      <c r="A37" s="17"/>
      <c r="B37" s="24" t="s">
        <v>30</v>
      </c>
      <c r="C37" s="19">
        <v>0</v>
      </c>
      <c r="D37" s="19">
        <v>0</v>
      </c>
      <c r="E37" s="19">
        <f t="shared" si="6"/>
        <v>0</v>
      </c>
      <c r="F37" s="19">
        <v>0</v>
      </c>
      <c r="G37" s="19">
        <v>0</v>
      </c>
      <c r="H37" s="19">
        <f t="shared" si="7"/>
        <v>0</v>
      </c>
    </row>
    <row r="38" spans="1:8" x14ac:dyDescent="0.2">
      <c r="A38" s="17"/>
      <c r="B38" s="24" t="s">
        <v>31</v>
      </c>
      <c r="C38" s="19">
        <v>0</v>
      </c>
      <c r="D38" s="19">
        <v>0</v>
      </c>
      <c r="E38" s="19">
        <f t="shared" si="6"/>
        <v>0</v>
      </c>
      <c r="F38" s="19">
        <v>0</v>
      </c>
      <c r="G38" s="19">
        <v>0</v>
      </c>
      <c r="H38" s="19">
        <f t="shared" si="7"/>
        <v>0</v>
      </c>
    </row>
    <row r="39" spans="1:8" x14ac:dyDescent="0.2">
      <c r="A39" s="20"/>
      <c r="B39" s="21" t="s">
        <v>18</v>
      </c>
      <c r="C39" s="22">
        <f t="shared" ref="C39:H39" si="8">SUM(C32:C38)</f>
        <v>28374937</v>
      </c>
      <c r="D39" s="22">
        <f t="shared" si="8"/>
        <v>27798210.449999999</v>
      </c>
      <c r="E39" s="22">
        <f t="shared" si="8"/>
        <v>56173147.450000003</v>
      </c>
      <c r="F39" s="22">
        <f t="shared" si="8"/>
        <v>25490639.41</v>
      </c>
      <c r="G39" s="22">
        <f t="shared" si="8"/>
        <v>25374270.18</v>
      </c>
      <c r="H39" s="22">
        <f t="shared" si="8"/>
        <v>30682508.040000003</v>
      </c>
    </row>
    <row r="41" spans="1:8" x14ac:dyDescent="0.2">
      <c r="A41" s="1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 Perez Lara</cp:lastModifiedBy>
  <dcterms:created xsi:type="dcterms:W3CDTF">2022-07-12T16:09:06Z</dcterms:created>
  <dcterms:modified xsi:type="dcterms:W3CDTF">2022-08-03T13:45:09Z</dcterms:modified>
</cp:coreProperties>
</file>